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I9" i="3" l="1"/>
  <c r="H9" i="3"/>
  <c r="H21" i="3"/>
  <c r="J20" i="3"/>
  <c r="I20" i="3"/>
  <c r="I21" i="3"/>
  <c r="H20" i="3"/>
  <c r="F20" i="3"/>
  <c r="F21" i="3"/>
  <c r="E20" i="3"/>
  <c r="G20" i="3"/>
  <c r="G21" i="3" s="1"/>
  <c r="J9" i="3"/>
  <c r="J21" i="3"/>
  <c r="G9" i="3"/>
  <c r="F9" i="3"/>
  <c r="E9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<sst xmlns="http://schemas.openxmlformats.org/spreadsheetml/2006/main" count="50" uniqueCount="47">
  <si>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</si>
  <si>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</si>
  <si>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</si>
  <si>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</si>
  <si>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</si>
  <si>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</si>
  <si>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</si>
  <si>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</si>
  <si>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</si>
  <si>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</si>
  <si>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</si>
  <si>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</si>
  <si>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</si>
  <si>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</si>
  <si>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</si>
  <si>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</si>
  <si>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</si>
  <si>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</si>
  <si>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</si>
  <si>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</si>
  <si>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</si>
  <si>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</si>
  <si>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</si>
  <si>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</si>
  <si>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</si>
  <si>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</si>
  <si>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</si>
  <si>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</si>
  <si>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итого</t>
  </si>
  <si>
    <t>686-2004</t>
  </si>
  <si>
    <t>182-2015</t>
  </si>
  <si>
    <t>139-2004</t>
  </si>
  <si>
    <t>451-2004</t>
  </si>
  <si>
    <t>516-2004</t>
  </si>
  <si>
    <t>773-1994</t>
  </si>
  <si>
    <t>хлеб пшеничный йодированный с маслом сливочным</t>
  </si>
  <si>
    <t>22-1997</t>
  </si>
  <si>
    <t>макаронные изделия отварные</t>
  </si>
  <si>
    <t>гост-2077</t>
  </si>
  <si>
    <t>хлеб бел.</t>
  </si>
  <si>
    <t>яблоко</t>
  </si>
  <si>
    <t>МОУ Емишевская ОШ</t>
  </si>
  <si>
    <t>каша рисовая молочная</t>
  </si>
  <si>
    <t>чай с сахаром и лимоном</t>
  </si>
  <si>
    <t>суп картофельный с бобовыми</t>
  </si>
  <si>
    <t>биточек мясной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</si>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</sst>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21</v>
      </c>
      <c r="F1" s="20" t="s">
        <v>25</v>
      </c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42</v>
      </c>
      <c r="E4" s="15">
        <v>200</v>
      </c>
      <c r="F4" s="21">
        <v>28.65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29</v>
      </c>
      <c r="D5" s="27" t="s">
        <v>43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/>
      <c r="C6" s="35"/>
      <c r="D6" s="27"/>
      <c r="E6" s="16"/>
      <c r="F6" s="22"/>
      <c r="G6" s="22"/>
      <c r="H6" s="22"/>
      <c r="I6" s="22"/>
      <c r="J6" s="43"/>
    </row>
    <row r="7" spans="1:10" ht="30" x14ac:dyDescent="0.25">
      <c r="A7" s="7"/>
      <c r="B7" s="33" t="s">
        <v>22</v>
      </c>
      <c r="C7" s="2" t="s">
        <v>36</v>
      </c>
      <c r="D7" s="27" t="s">
        <v>35</v>
      </c>
      <c r="E7" s="16">
        <v>30</v>
      </c>
      <c r="F7" s="22">
        <v>12.51</v>
      </c>
      <c r="G7" s="22">
        <v>135.5</v>
      </c>
      <c r="H7" s="22">
        <v>7</v>
      </c>
      <c r="I7" s="22">
        <v>7.1</v>
      </c>
      <c r="J7" s="43">
        <v>15</v>
      </c>
    </row>
    <row r="8" spans="1:10" x14ac:dyDescent="0.25">
      <c r="A8" s="7"/>
      <c r="B8" s="33" t="s">
        <v>19</v>
      </c>
      <c r="C8" s="2"/>
      <c r="D8" s="29" t="s">
        <v>40</v>
      </c>
      <c r="E8" s="18">
        <v>100</v>
      </c>
      <c r="F8" s="24">
        <v>35.83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28</v>
      </c>
      <c r="E9" s="37">
        <f t="shared" ref="E9:J9" si="0">SUM(E4:E8)</f>
        <v>530</v>
      </c>
      <c r="F9" s="38">
        <f t="shared" si="0"/>
        <v>83</v>
      </c>
      <c r="G9" s="38">
        <f t="shared" si="0"/>
        <v>556.20000000000005</v>
      </c>
      <c r="H9" s="39">
        <f>SUM(H4:H8)</f>
        <v>15.6</v>
      </c>
      <c r="I9" s="39">
        <f>SUM(I4:I8)</f>
        <v>16.299999999999997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31</v>
      </c>
      <c r="D14" s="27" t="s">
        <v>44</v>
      </c>
      <c r="E14" s="16">
        <v>250</v>
      </c>
      <c r="F14" s="22">
        <v>16.13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32</v>
      </c>
      <c r="D15" s="27" t="s">
        <v>45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33</v>
      </c>
      <c r="D16" s="27" t="s">
        <v>37</v>
      </c>
      <c r="E16" s="16">
        <v>150</v>
      </c>
      <c r="F16" s="22">
        <v>10.31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12</v>
      </c>
      <c r="C17" s="2" t="s">
        <v>34</v>
      </c>
      <c r="D17" s="27" t="s">
        <v>46</v>
      </c>
      <c r="E17" s="16">
        <v>200</v>
      </c>
      <c r="F17" s="22">
        <v>11.18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39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38</v>
      </c>
      <c r="D19" s="27" t="s">
        <v>26</v>
      </c>
      <c r="E19" s="16">
        <v>30</v>
      </c>
      <c r="F19" s="22">
        <v>2.5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28</v>
      </c>
      <c r="E20" s="41">
        <f t="shared" ref="E20:J20" si="1">SUM(E13:E19)</f>
        <v>720</v>
      </c>
      <c r="F20" s="42">
        <f t="shared" si="1"/>
        <v>83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166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2025-04-28T10:40:11Z</dcterms:modified>
</cp:coreProperties>
</file>