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9" i="3" l="1"/>
  <c r="G8" i="3"/>
  <c r="G20" i="3" s="1"/>
  <c r="J19" i="3"/>
  <c r="J20" i="3" s="1"/>
  <c r="I19" i="3"/>
  <c r="H19" i="3"/>
  <c r="G19" i="3"/>
  <c r="E19" i="3"/>
  <c r="J8" i="3"/>
  <c r="I8" i="3"/>
  <c r="I20" i="3"/>
  <c r="H8" i="3"/>
  <c r="H20" i="3" s="1"/>
  <c r="F8" i="3"/>
  <c r="F20" i="3" s="1"/>
  <c r="E8" i="3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<sst xmlns="http://schemas.openxmlformats.org/spreadsheetml/2006/main" count="47" uniqueCount="45">
  <si>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</si>
  <si>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</si>
  <si>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</si>
  <si>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</si>
  <si>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</si>
  <si>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</si>
  <si>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</si>
  <si>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</si>
  <si>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</si>
  <si>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</si>
  <si>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</si>
  <si>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</si>
  <si>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</si>
  <si>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</si>
  <si>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</si>
  <si>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</si>
  <si>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</si>
  <si>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</si>
  <si>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</si>
  <si>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</si>
  <si>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</si>
  <si>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</si>
  <si>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</si>
  <si>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</si>
  <si>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</si>
  <si>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</si>
  <si>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</si>
  <si>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</si>
  <si>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</si>
  <si>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686-2004</t>
  </si>
  <si>
    <t>516-2004Макаронные изделия отварные</t>
  </si>
  <si>
    <t>Макаронные изделия отварные</t>
  </si>
  <si>
    <t>132-2004</t>
  </si>
  <si>
    <t>366-2004</t>
  </si>
  <si>
    <t>Запеканка творожная с повидлом</t>
  </si>
  <si>
    <t>498-2004</t>
  </si>
  <si>
    <t>Котлета куриная</t>
  </si>
  <si>
    <t>639-2004</t>
  </si>
  <si>
    <t>Компот из смеси сухофруктов</t>
  </si>
  <si>
    <t>Фрукт</t>
  </si>
  <si>
    <t>чай с сахаром и лимоном</t>
  </si>
  <si>
    <t>Рассольник ленинградский</t>
  </si>
  <si>
    <t>гост-2077</t>
  </si>
  <si>
    <t>напиток</t>
  </si>
  <si>
    <t xml:space="preserve">МОУ Емишевская 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</si>
</sst>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44</v>
      </c>
      <c r="C1" s="28"/>
      <c r="D1" s="29"/>
      <c r="E1" t="s">
        <v>21</v>
      </c>
      <c r="F1" s="19" t="s">
        <v>25</v>
      </c>
      <c r="I1" t="s">
        <v>1</v>
      </c>
      <c r="J1" s="18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4" t="s">
        <v>34</v>
      </c>
      <c r="E4" s="15">
        <v>200</v>
      </c>
      <c r="F4" s="20">
        <v>48.68</v>
      </c>
      <c r="G4" s="20">
        <v>454.6</v>
      </c>
      <c r="H4" s="21">
        <v>18.399999999999999</v>
      </c>
      <c r="I4" s="21">
        <v>17.8</v>
      </c>
      <c r="J4" s="21">
        <v>58</v>
      </c>
    </row>
    <row r="5" spans="1:10" x14ac:dyDescent="0.25">
      <c r="A5" s="7"/>
      <c r="B5" s="1" t="s">
        <v>12</v>
      </c>
      <c r="C5" s="2" t="s">
        <v>29</v>
      </c>
      <c r="D5" s="25" t="s">
        <v>40</v>
      </c>
      <c r="E5" s="16">
        <v>200</v>
      </c>
      <c r="F5" s="21">
        <v>6.01</v>
      </c>
      <c r="G5" s="21">
        <v>59.4</v>
      </c>
      <c r="H5" s="21">
        <v>0.3</v>
      </c>
      <c r="I5" s="21">
        <v>0</v>
      </c>
      <c r="J5" s="21">
        <v>15</v>
      </c>
    </row>
    <row r="6" spans="1:10" ht="15.75" thickBot="1" x14ac:dyDescent="0.3">
      <c r="A6" s="7"/>
      <c r="B6" s="1"/>
      <c r="C6" s="30"/>
      <c r="D6" s="25"/>
      <c r="E6" s="16"/>
      <c r="F6" s="21"/>
      <c r="G6" s="21"/>
      <c r="H6" s="21"/>
      <c r="I6" s="21"/>
      <c r="J6" s="21"/>
    </row>
    <row r="7" spans="1:10" x14ac:dyDescent="0.25">
      <c r="A7" s="7"/>
      <c r="B7" s="31" t="s">
        <v>19</v>
      </c>
      <c r="C7" s="2"/>
      <c r="D7" s="25" t="s">
        <v>39</v>
      </c>
      <c r="E7" s="16">
        <v>100</v>
      </c>
      <c r="F7" s="21">
        <v>28.31</v>
      </c>
      <c r="G7" s="21">
        <v>3.5</v>
      </c>
      <c r="H7" s="21">
        <v>0.5</v>
      </c>
      <c r="I7" s="21">
        <v>1.5</v>
      </c>
      <c r="J7" s="32">
        <v>2.5</v>
      </c>
    </row>
    <row r="8" spans="1:10" ht="15.75" thickBot="1" x14ac:dyDescent="0.3">
      <c r="A8" s="8"/>
      <c r="B8" s="9"/>
      <c r="C8" s="9"/>
      <c r="D8" s="33" t="s">
        <v>26</v>
      </c>
      <c r="E8" s="34">
        <f t="shared" ref="E8:J8" si="0">SUM(E4:E7)</f>
        <v>500</v>
      </c>
      <c r="F8" s="35">
        <f t="shared" si="0"/>
        <v>83</v>
      </c>
      <c r="G8" s="35">
        <f>SUM(G4:G7)</f>
        <v>517.5</v>
      </c>
      <c r="H8" s="35">
        <f t="shared" si="0"/>
        <v>19.2</v>
      </c>
      <c r="I8" s="35">
        <f t="shared" si="0"/>
        <v>19.3</v>
      </c>
      <c r="J8" s="36">
        <f t="shared" si="0"/>
        <v>75.5</v>
      </c>
    </row>
    <row r="9" spans="1:10" x14ac:dyDescent="0.25">
      <c r="A9" s="4" t="s">
        <v>13</v>
      </c>
      <c r="B9" s="11" t="s">
        <v>19</v>
      </c>
      <c r="C9" s="6"/>
      <c r="D9" s="24"/>
      <c r="E9" s="15"/>
      <c r="F9" s="20"/>
      <c r="G9" s="20"/>
      <c r="H9" s="20"/>
      <c r="I9" s="20"/>
      <c r="J9" s="41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2"/>
      <c r="D11" s="25"/>
      <c r="E11" s="16"/>
      <c r="F11" s="21"/>
      <c r="G11" s="21"/>
      <c r="H11" s="21"/>
      <c r="I11" s="21"/>
      <c r="J11" s="21"/>
    </row>
    <row r="12" spans="1:10" x14ac:dyDescent="0.25">
      <c r="A12" s="7" t="s">
        <v>14</v>
      </c>
      <c r="B12" s="10" t="s">
        <v>15</v>
      </c>
      <c r="C12" s="3"/>
      <c r="D12" s="26"/>
      <c r="E12" s="17"/>
      <c r="F12" s="22"/>
      <c r="G12" s="22"/>
      <c r="H12" s="21"/>
      <c r="I12" s="21"/>
      <c r="J12" s="21"/>
    </row>
    <row r="13" spans="1:10" x14ac:dyDescent="0.25">
      <c r="A13" s="7"/>
      <c r="B13" s="1" t="s">
        <v>16</v>
      </c>
      <c r="C13" s="2" t="s">
        <v>32</v>
      </c>
      <c r="D13" s="25" t="s">
        <v>41</v>
      </c>
      <c r="E13" s="16">
        <v>250</v>
      </c>
      <c r="F13" s="21">
        <v>18.940000000000001</v>
      </c>
      <c r="G13" s="21">
        <v>119.8</v>
      </c>
      <c r="H13" s="21">
        <v>2.9</v>
      </c>
      <c r="I13" s="21">
        <v>3.8</v>
      </c>
      <c r="J13" s="21">
        <v>14.2</v>
      </c>
    </row>
    <row r="14" spans="1:10" x14ac:dyDescent="0.25">
      <c r="A14" s="7"/>
      <c r="B14" s="1" t="s">
        <v>17</v>
      </c>
      <c r="C14" s="2" t="s">
        <v>35</v>
      </c>
      <c r="D14" s="25" t="s">
        <v>36</v>
      </c>
      <c r="E14" s="16">
        <v>90</v>
      </c>
      <c r="F14" s="21">
        <v>43.8</v>
      </c>
      <c r="G14" s="21">
        <v>289</v>
      </c>
      <c r="H14" s="21">
        <v>12.9</v>
      </c>
      <c r="I14" s="21">
        <v>18.600000000000001</v>
      </c>
      <c r="J14" s="21">
        <v>15.9</v>
      </c>
    </row>
    <row r="15" spans="1:10" x14ac:dyDescent="0.25">
      <c r="A15" s="7"/>
      <c r="B15" s="1" t="s">
        <v>18</v>
      </c>
      <c r="C15" s="2" t="s">
        <v>30</v>
      </c>
      <c r="D15" s="25" t="s">
        <v>31</v>
      </c>
      <c r="E15" s="16">
        <v>150</v>
      </c>
      <c r="F15" s="21">
        <v>10</v>
      </c>
      <c r="G15" s="21">
        <v>204</v>
      </c>
      <c r="H15" s="21">
        <v>5.4</v>
      </c>
      <c r="I15" s="21">
        <v>4.3</v>
      </c>
      <c r="J15" s="21">
        <v>38.4</v>
      </c>
    </row>
    <row r="16" spans="1:10" x14ac:dyDescent="0.25">
      <c r="A16" s="7"/>
      <c r="B16" s="1" t="s">
        <v>43</v>
      </c>
      <c r="C16" s="30" t="s">
        <v>37</v>
      </c>
      <c r="D16" s="25" t="s">
        <v>38</v>
      </c>
      <c r="E16" s="16">
        <v>200</v>
      </c>
      <c r="F16" s="21">
        <v>7.76</v>
      </c>
      <c r="G16" s="21">
        <v>128.9</v>
      </c>
      <c r="H16" s="21">
        <v>0.5</v>
      </c>
      <c r="I16" s="21">
        <v>0</v>
      </c>
      <c r="J16" s="21">
        <v>31.5</v>
      </c>
    </row>
    <row r="17" spans="1:10" x14ac:dyDescent="0.25">
      <c r="A17" s="7"/>
      <c r="B17" s="1" t="s">
        <v>22</v>
      </c>
      <c r="C17" s="2"/>
      <c r="D17" s="25"/>
      <c r="E17" s="16"/>
      <c r="F17" s="21"/>
      <c r="G17" s="21"/>
      <c r="H17" s="21"/>
      <c r="I17" s="21"/>
      <c r="J17" s="32"/>
    </row>
    <row r="18" spans="1:10" x14ac:dyDescent="0.25">
      <c r="A18" s="7"/>
      <c r="B18" s="1" t="s">
        <v>20</v>
      </c>
      <c r="C18" s="42" t="s">
        <v>42</v>
      </c>
      <c r="D18" s="25" t="s">
        <v>27</v>
      </c>
      <c r="E18" s="16">
        <v>30</v>
      </c>
      <c r="F18" s="21">
        <v>2.5</v>
      </c>
      <c r="G18" s="21">
        <v>69</v>
      </c>
      <c r="H18" s="21">
        <v>2</v>
      </c>
      <c r="I18" s="21">
        <v>0.3</v>
      </c>
      <c r="J18" s="21">
        <v>15</v>
      </c>
    </row>
    <row r="19" spans="1:10" x14ac:dyDescent="0.25">
      <c r="A19" s="7"/>
      <c r="B19" s="23"/>
      <c r="C19" s="23"/>
      <c r="D19" s="37" t="s">
        <v>26</v>
      </c>
      <c r="E19" s="38">
        <f t="shared" ref="E19:J19" si="1">SUM(E12:E18)</f>
        <v>720</v>
      </c>
      <c r="F19" s="39">
        <f>SUM(F13:F18)</f>
        <v>83</v>
      </c>
      <c r="G19" s="39">
        <f t="shared" si="1"/>
        <v>810.69999999999993</v>
      </c>
      <c r="H19" s="40">
        <f t="shared" si="1"/>
        <v>23.700000000000003</v>
      </c>
      <c r="I19" s="40">
        <f t="shared" si="1"/>
        <v>27.000000000000004</v>
      </c>
      <c r="J19" s="40">
        <f t="shared" si="1"/>
        <v>115</v>
      </c>
    </row>
    <row r="20" spans="1:10" ht="15.75" thickBot="1" x14ac:dyDescent="0.3">
      <c r="A20" s="8"/>
      <c r="B20" s="9"/>
      <c r="C20" s="9"/>
      <c r="D20" s="33" t="s">
        <v>28</v>
      </c>
      <c r="E20" s="34"/>
      <c r="F20" s="35">
        <f>F8+F19</f>
        <v>166</v>
      </c>
      <c r="G20" s="35">
        <f>G8+G19</f>
        <v>1328.1999999999998</v>
      </c>
      <c r="H20" s="40">
        <f>H8+H19</f>
        <v>42.900000000000006</v>
      </c>
      <c r="I20" s="40">
        <f>I8+I19</f>
        <v>46.300000000000004</v>
      </c>
      <c r="J20" s="40">
        <f>J8+J19</f>
        <v>190.5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2021-09-16T10:24:13Z</cp:lastPrinted>
  <dcterms:created xsi:type="dcterms:W3CDTF">2015-06-05T18:19:34Z</dcterms:created>
  <dcterms:modified xsi:type="dcterms:W3CDTF">2025-02-21T12:26:53Z</dcterms:modified>
</cp:coreProperties>
</file>