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G19" i="3" l="1"/>
  <c r="H19" i="3"/>
  <c r="I19" i="3"/>
  <c r="I20" i="3"/>
  <c r="J19" i="3"/>
  <c r="F19" i="3"/>
  <c r="J8" i="3"/>
  <c r="J20" i="3" s="1"/>
  <c r="I8" i="3"/>
  <c r="H8" i="3"/>
  <c r="H20" i="3" s="1"/>
  <c r="G8" i="3"/>
  <c r="G20" i="3" s="1"/>
  <c r="F8" i="3"/>
  <c r="F20" i="3" s="1"/>
  <c r="E8" i="3"/>
  <c r="E19" i="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<sst xmlns="http://schemas.openxmlformats.org/spreadsheetml/2006/main" count="45" uniqueCount="44">
  <si>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</si>
  <si>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</si>
  <si>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</si>
  <si>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</si>
  <si>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</si>
  <si>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</si>
  <si>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</si>
  <si>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</si>
  <si>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</si>
  <si>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</si>
  <si>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</si>
  <si>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</si>
  <si>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</si>
  <si>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</si>
  <si>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</si>
  <si>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</si>
  <si>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</si>
  <si>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</si>
  <si>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</si>
  <si>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</si>
  <si>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</si>
  <si>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</si>
  <si>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</si>
  <si>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</si>
  <si>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</si>
  <si>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</si>
  <si>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</si>
  <si>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</si>
  <si>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</si>
  <si>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хлеб</t>
  </si>
  <si>
    <t>чай с  сахаром и лимоном</t>
  </si>
  <si>
    <t>516-2004</t>
  </si>
  <si>
    <t>Итого</t>
  </si>
  <si>
    <t xml:space="preserve">МОУ Емишевская ОШ </t>
  </si>
  <si>
    <t>733-2004</t>
  </si>
  <si>
    <t>Оладьи со сгущенкой</t>
  </si>
  <si>
    <t>451-2004</t>
  </si>
  <si>
    <t>Биточек мясной</t>
  </si>
  <si>
    <t>639-2004</t>
  </si>
  <si>
    <t>Компот из смеси сухофруктов</t>
  </si>
  <si>
    <t>Рассольник ленинградский</t>
  </si>
  <si>
    <t>яблоко</t>
  </si>
  <si>
    <t>макаронные изделия отварные</t>
  </si>
  <si>
    <t>147-2004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</si>
</sst>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33</v>
      </c>
      <c r="C1" s="30"/>
      <c r="D1" s="31"/>
      <c r="E1" t="s">
        <v>21</v>
      </c>
      <c r="F1" s="19" t="s">
        <v>25</v>
      </c>
      <c r="I1" t="s">
        <v>1</v>
      </c>
      <c r="J1" s="18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25" t="s">
        <v>35</v>
      </c>
      <c r="E4" s="14">
        <v>200</v>
      </c>
      <c r="F4" s="20">
        <v>49.25</v>
      </c>
      <c r="G4" s="20">
        <v>410.6</v>
      </c>
      <c r="H4" s="20">
        <v>16</v>
      </c>
      <c r="I4" s="20">
        <v>17</v>
      </c>
      <c r="J4" s="33">
        <v>51.1</v>
      </c>
    </row>
    <row r="5" spans="1:10" x14ac:dyDescent="0.25">
      <c r="A5" s="7"/>
      <c r="B5" s="1" t="s">
        <v>12</v>
      </c>
      <c r="C5" s="2"/>
      <c r="D5" s="26" t="s">
        <v>30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 x14ac:dyDescent="0.3">
      <c r="A6" s="7"/>
      <c r="B6" s="1" t="s">
        <v>29</v>
      </c>
      <c r="C6" s="2"/>
      <c r="D6" s="26"/>
      <c r="E6" s="15"/>
      <c r="F6" s="21"/>
      <c r="G6" s="21"/>
      <c r="H6" s="21"/>
      <c r="I6" s="21"/>
      <c r="J6" s="34"/>
    </row>
    <row r="7" spans="1:10" x14ac:dyDescent="0.25">
      <c r="A7" s="7"/>
      <c r="B7" s="32" t="s">
        <v>19</v>
      </c>
      <c r="C7" s="2"/>
      <c r="D7" s="26" t="s">
        <v>41</v>
      </c>
      <c r="E7" s="15">
        <v>100</v>
      </c>
      <c r="F7" s="21">
        <v>27.74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 x14ac:dyDescent="0.3">
      <c r="A8" s="8"/>
      <c r="B8" s="49"/>
      <c r="C8" s="49"/>
      <c r="D8" s="53" t="s">
        <v>32</v>
      </c>
      <c r="E8" s="50">
        <f t="shared" ref="E8:J8" si="0">SUM(E4:E7)</f>
        <v>500</v>
      </c>
      <c r="F8" s="51">
        <f t="shared" si="0"/>
        <v>83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 x14ac:dyDescent="0.25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 x14ac:dyDescent="0.25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25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 x14ac:dyDescent="0.25">
      <c r="A13" s="7"/>
      <c r="B13" s="10" t="s">
        <v>16</v>
      </c>
      <c r="C13" s="3" t="s">
        <v>43</v>
      </c>
      <c r="D13" s="28" t="s">
        <v>40</v>
      </c>
      <c r="E13" s="17">
        <v>250</v>
      </c>
      <c r="F13" s="23">
        <v>18.940000000000001</v>
      </c>
      <c r="G13" s="23">
        <v>119.8</v>
      </c>
      <c r="H13" s="23">
        <v>2.9</v>
      </c>
      <c r="I13" s="23">
        <v>3.8</v>
      </c>
      <c r="J13" s="36">
        <v>14.2</v>
      </c>
    </row>
    <row r="14" spans="1:10" x14ac:dyDescent="0.25">
      <c r="A14" s="7"/>
      <c r="B14" s="1" t="s">
        <v>17</v>
      </c>
      <c r="C14" s="2" t="s">
        <v>36</v>
      </c>
      <c r="D14" s="26" t="s">
        <v>37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 x14ac:dyDescent="0.25">
      <c r="A15" s="7"/>
      <c r="B15" s="1" t="s">
        <v>18</v>
      </c>
      <c r="C15" s="2" t="s">
        <v>31</v>
      </c>
      <c r="D15" s="26" t="s">
        <v>42</v>
      </c>
      <c r="E15" s="15">
        <v>150</v>
      </c>
      <c r="F15" s="21">
        <v>10</v>
      </c>
      <c r="G15" s="21">
        <v>204</v>
      </c>
      <c r="H15" s="21">
        <v>5.4</v>
      </c>
      <c r="I15" s="21">
        <v>4.3</v>
      </c>
      <c r="J15" s="34">
        <v>38.4</v>
      </c>
    </row>
    <row r="16" spans="1:10" x14ac:dyDescent="0.25">
      <c r="A16" s="7"/>
      <c r="B16" s="1" t="s">
        <v>12</v>
      </c>
      <c r="C16" s="2" t="s">
        <v>38</v>
      </c>
      <c r="D16" s="26" t="s">
        <v>39</v>
      </c>
      <c r="E16" s="15">
        <v>200</v>
      </c>
      <c r="F16" s="21">
        <v>8.68</v>
      </c>
      <c r="G16" s="21">
        <v>128.9</v>
      </c>
      <c r="H16" s="21">
        <v>0.5</v>
      </c>
      <c r="I16" s="21">
        <v>0</v>
      </c>
      <c r="J16" s="34">
        <v>31.5</v>
      </c>
    </row>
    <row r="17" spans="1:10" x14ac:dyDescent="0.25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25">
      <c r="A18" s="7"/>
      <c r="B18" s="1" t="s">
        <v>20</v>
      </c>
      <c r="C18" s="2"/>
      <c r="D18" s="26" t="s">
        <v>27</v>
      </c>
      <c r="E18" s="15">
        <v>30</v>
      </c>
      <c r="F18" s="21">
        <v>2.5</v>
      </c>
      <c r="G18" s="21">
        <v>69</v>
      </c>
      <c r="H18" s="21">
        <v>2</v>
      </c>
      <c r="I18" s="21">
        <v>0.3</v>
      </c>
      <c r="J18" s="34">
        <v>15</v>
      </c>
    </row>
    <row r="19" spans="1:10" x14ac:dyDescent="0.25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83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 x14ac:dyDescent="0.3">
      <c r="A20" s="8"/>
      <c r="B20" s="9"/>
      <c r="C20" s="9"/>
      <c r="D20" s="40" t="s">
        <v>28</v>
      </c>
      <c r="E20" s="41"/>
      <c r="F20" s="42">
        <f>F8+F19</f>
        <v>166</v>
      </c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2025-01-17T11:37:44Z</dcterms:modified>
</cp:coreProperties>
</file>