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J20" i="3"/>
  <c r="J21" i="3" s="1"/>
  <c r="I20" i="3"/>
  <c r="H20" i="3"/>
  <c r="E20" i="3"/>
  <c r="F20" i="3"/>
  <c r="F21" i="3" s="1"/>
  <c r="F9" i="3"/>
  <c r="J9" i="3"/>
  <c r="I9" i="3"/>
  <c r="I21" i="3" s="1"/>
  <c r="H9" i="3"/>
  <c r="G20" i="3"/>
  <c r="H21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<sst xmlns="http://schemas.openxmlformats.org/spreadsheetml/2006/main" count="47" uniqueCount="45">
  <si>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</si>
  <si>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</si>
  <si>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</si>
  <si>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</si>
  <si>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</si>
  <si>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</si>
  <si>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</si>
  <si>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</si>
  <si>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</si>
  <si>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</si>
  <si>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</si>
  <si>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</si>
  <si>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</si>
  <si>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</si>
  <si>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</si>
  <si>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</si>
  <si>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</si>
  <si>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</si>
  <si>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</si>
  <si>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</si>
  <si>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</si>
  <si>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</si>
  <si>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</si>
  <si>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</si>
  <si>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</si>
  <si>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</si>
  <si>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</si>
  <si>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</si>
  <si>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</si>
  <si>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гост-2077</t>
  </si>
  <si>
    <t xml:space="preserve">МОУ Емишевская ОШ </t>
  </si>
  <si>
    <t>728-2004</t>
  </si>
  <si>
    <t>Блинчики с начинкой</t>
  </si>
  <si>
    <t>388-2004</t>
  </si>
  <si>
    <t>Шницель рыбный</t>
  </si>
  <si>
    <t>520-2004</t>
  </si>
  <si>
    <t>Картофельное пюре</t>
  </si>
  <si>
    <t>147-2004</t>
  </si>
  <si>
    <t>Суп с макаронными изделиями</t>
  </si>
  <si>
    <t>773-1994</t>
  </si>
  <si>
    <t>Компот из шиповника</t>
  </si>
  <si>
    <t>Сок фруктовый 0,200</t>
  </si>
  <si>
    <t>591-2006</t>
  </si>
  <si>
    <t>Кисель с витамином С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</si>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</sst>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21</v>
      </c>
      <c r="F1" s="20" t="s">
        <v>25</v>
      </c>
      <c r="I1" t="s">
        <v>1</v>
      </c>
      <c r="J1" s="19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6" t="s">
        <v>32</v>
      </c>
      <c r="E4" s="15">
        <v>200</v>
      </c>
      <c r="F4" s="21">
        <v>47.34</v>
      </c>
      <c r="G4" s="21">
        <v>314.60000000000002</v>
      </c>
      <c r="H4" s="22">
        <v>13</v>
      </c>
      <c r="I4" s="22">
        <v>15</v>
      </c>
      <c r="J4" s="22">
        <v>43</v>
      </c>
    </row>
    <row r="5" spans="1:10" x14ac:dyDescent="0.25">
      <c r="A5" s="7"/>
      <c r="B5" s="1" t="s">
        <v>12</v>
      </c>
      <c r="C5" s="2" t="s">
        <v>39</v>
      </c>
      <c r="D5" s="27" t="s">
        <v>40</v>
      </c>
      <c r="E5" s="16">
        <v>200</v>
      </c>
      <c r="F5" s="22">
        <v>13.26</v>
      </c>
      <c r="G5" s="22">
        <v>125.4</v>
      </c>
      <c r="H5" s="22">
        <v>0.5</v>
      </c>
      <c r="I5" s="22">
        <v>0</v>
      </c>
      <c r="J5" s="22">
        <v>25.1</v>
      </c>
    </row>
    <row r="6" spans="1:10" x14ac:dyDescent="0.25">
      <c r="A6" s="7"/>
      <c r="B6" s="1" t="s">
        <v>44</v>
      </c>
      <c r="C6" s="2"/>
      <c r="D6" s="27" t="s">
        <v>41</v>
      </c>
      <c r="E6" s="16">
        <v>200</v>
      </c>
      <c r="F6" s="22">
        <v>22.4</v>
      </c>
      <c r="G6" s="22">
        <v>110</v>
      </c>
      <c r="H6" s="22">
        <v>2.4</v>
      </c>
      <c r="I6" s="22">
        <v>4.5</v>
      </c>
      <c r="J6" s="33">
        <v>13.9</v>
      </c>
    </row>
    <row r="7" spans="1:10" ht="15.75" thickBot="1" x14ac:dyDescent="0.3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25">
      <c r="A8" s="7"/>
      <c r="B8" s="11"/>
      <c r="C8" s="2"/>
      <c r="D8" s="27"/>
      <c r="E8" s="16"/>
      <c r="F8" s="22"/>
      <c r="G8" s="22"/>
      <c r="H8" s="22"/>
      <c r="I8" s="22"/>
      <c r="J8" s="22"/>
    </row>
    <row r="9" spans="1:10" ht="15.75" thickBot="1" x14ac:dyDescent="0.3">
      <c r="A9" s="8"/>
      <c r="B9" s="9"/>
      <c r="C9" s="9"/>
      <c r="D9" s="43" t="s">
        <v>26</v>
      </c>
      <c r="E9" s="34">
        <f t="shared" ref="E9:J9" si="0">SUM(E4:E8)</f>
        <v>600</v>
      </c>
      <c r="F9" s="35">
        <f t="shared" si="0"/>
        <v>83</v>
      </c>
      <c r="G9" s="35">
        <f t="shared" si="0"/>
        <v>550</v>
      </c>
      <c r="H9" s="36">
        <f t="shared" si="0"/>
        <v>15.9</v>
      </c>
      <c r="I9" s="36">
        <f t="shared" si="0"/>
        <v>19.5</v>
      </c>
      <c r="J9" s="37">
        <f t="shared" si="0"/>
        <v>82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37</v>
      </c>
      <c r="D14" s="27" t="s">
        <v>38</v>
      </c>
      <c r="E14" s="16">
        <v>250</v>
      </c>
      <c r="F14" s="22">
        <v>9.3800000000000008</v>
      </c>
      <c r="G14" s="22">
        <v>130</v>
      </c>
      <c r="H14" s="22">
        <v>5.6</v>
      </c>
      <c r="I14" s="22">
        <v>4.4000000000000004</v>
      </c>
      <c r="J14" s="22">
        <v>16.8</v>
      </c>
    </row>
    <row r="15" spans="1:10" x14ac:dyDescent="0.25">
      <c r="A15" s="7"/>
      <c r="B15" s="1" t="s">
        <v>17</v>
      </c>
      <c r="C15" s="2" t="s">
        <v>33</v>
      </c>
      <c r="D15" s="27" t="s">
        <v>34</v>
      </c>
      <c r="E15" s="16">
        <v>90</v>
      </c>
      <c r="F15" s="22">
        <v>44.45</v>
      </c>
      <c r="G15" s="22">
        <v>235.1</v>
      </c>
      <c r="H15" s="22">
        <v>13.7</v>
      </c>
      <c r="I15" s="22">
        <v>14.4</v>
      </c>
      <c r="J15" s="22">
        <v>11.6</v>
      </c>
    </row>
    <row r="16" spans="1:10" x14ac:dyDescent="0.25">
      <c r="A16" s="7"/>
      <c r="B16" s="1" t="s">
        <v>18</v>
      </c>
      <c r="C16" s="2" t="s">
        <v>35</v>
      </c>
      <c r="D16" s="27" t="s">
        <v>36</v>
      </c>
      <c r="E16" s="16">
        <v>150</v>
      </c>
      <c r="F16" s="22">
        <v>23.9</v>
      </c>
      <c r="G16" s="22">
        <v>154.19999999999999</v>
      </c>
      <c r="H16" s="22">
        <v>3.3</v>
      </c>
      <c r="I16" s="22">
        <v>4.7</v>
      </c>
      <c r="J16" s="22">
        <v>26.4</v>
      </c>
    </row>
    <row r="17" spans="1:10" x14ac:dyDescent="0.25">
      <c r="A17" s="7"/>
      <c r="B17" s="1" t="s">
        <v>12</v>
      </c>
      <c r="C17" s="2" t="s">
        <v>42</v>
      </c>
      <c r="D17" s="27" t="s">
        <v>43</v>
      </c>
      <c r="E17" s="16">
        <v>200</v>
      </c>
      <c r="F17" s="22">
        <v>2.77</v>
      </c>
      <c r="G17" s="22">
        <v>118.5</v>
      </c>
      <c r="H17" s="22">
        <v>0.1</v>
      </c>
      <c r="I17" s="22">
        <v>0</v>
      </c>
      <c r="J17" s="22">
        <v>31.5</v>
      </c>
    </row>
    <row r="18" spans="1:10" x14ac:dyDescent="0.2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4" t="s">
        <v>26</v>
      </c>
      <c r="E20" s="38">
        <f t="shared" ref="E20:J20" si="1">SUM(E13:E19)</f>
        <v>720</v>
      </c>
      <c r="F20" s="39">
        <f t="shared" si="1"/>
        <v>83</v>
      </c>
      <c r="G20" s="39">
        <f t="shared" si="1"/>
        <v>706.8</v>
      </c>
      <c r="H20" s="36">
        <f t="shared" si="1"/>
        <v>24.7</v>
      </c>
      <c r="I20" s="36">
        <f t="shared" si="1"/>
        <v>23.8</v>
      </c>
      <c r="J20" s="36">
        <f t="shared" si="1"/>
        <v>101.3</v>
      </c>
    </row>
    <row r="21" spans="1:10" ht="15.75" thickBot="1" x14ac:dyDescent="0.3">
      <c r="A21" s="8"/>
      <c r="B21" s="9"/>
      <c r="C21" s="9"/>
      <c r="D21" s="43" t="s">
        <v>28</v>
      </c>
      <c r="E21" s="34"/>
      <c r="F21" s="35">
        <f>F9+F20</f>
        <v>166</v>
      </c>
      <c r="G21" s="35">
        <f>G9+G20</f>
        <v>1256.8</v>
      </c>
      <c r="H21" s="36">
        <f>H9+H20</f>
        <v>40.6</v>
      </c>
      <c r="I21" s="36">
        <f>I9+I20</f>
        <v>43.3</v>
      </c>
      <c r="J21" s="36">
        <f>J9+J20</f>
        <v>183.3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2021-09-16T10:15:04Z</cp:lastPrinted>
  <dcterms:created xsi:type="dcterms:W3CDTF">2015-06-05T18:19:34Z</dcterms:created>
  <dcterms:modified xsi:type="dcterms:W3CDTF">2025-01-13T11:43:52Z</dcterms:modified>
</cp:coreProperties>
</file>