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F19" i="3" l="1"/>
  <c r="G8" i="3"/>
  <c r="J19" i="3"/>
  <c r="I19" i="3"/>
  <c r="I20" i="3" s="1"/>
  <c r="H19" i="3"/>
  <c r="G19" i="3"/>
  <c r="G20" i="3" s="1"/>
  <c r="E19" i="3"/>
  <c r="J8" i="3"/>
  <c r="I8" i="3"/>
  <c r="H8" i="3"/>
  <c r="H20" i="3" s="1"/>
  <c r="F8" i="3"/>
  <c r="F20" i="3" s="1"/>
  <c r="E8" i="3"/>
  <c r="J20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<sst xmlns="http://schemas.openxmlformats.org/spreadsheetml/2006/main" count="47" uniqueCount="45">
  <si>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</si>
  <si>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</si>
  <si>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</si>
  <si>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</si>
  <si>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</si>
  <si>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</si>
  <si>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</si>
  <si>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</si>
  <si>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</si>
  <si>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</si>
  <si>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</si>
  <si>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</si>
  <si>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</si>
  <si>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</si>
  <si>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</si>
  <si>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</si>
  <si>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</si>
  <si>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</si>
  <si>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</si>
  <si>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</si>
  <si>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</si>
  <si>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</si>
  <si>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</si>
  <si>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</si>
  <si>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</si>
  <si>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7-11 лет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</si>
  <si>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</si>
  <si>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</si>
  <si>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</si>
  <si>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</si>
  <si>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</si>
  <si>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</si>
  <si>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</si>
  <si>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</si>
  <si>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</si>
  <si>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</si>
  <si>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</si>
  <si>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</si>
  <si>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</si>
  <si>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</si>
  <si>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</si>
  <si>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</si>
  <si>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</si>
  <si>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 xml:space="preserve">МОУ Емишевская ОШ </t>
  </si>
  <si>
    <t>Компот из сухофруктов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</si>
</sst>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43</v>
      </c>
      <c r="C1" s="28"/>
      <c r="D1" s="29"/>
      <c r="E1" t="s">
        <v>21</v>
      </c>
      <c r="F1" s="19" t="s">
        <v>25</v>
      </c>
      <c r="I1" t="s">
        <v>1</v>
      </c>
      <c r="J1" s="18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4" t="s">
        <v>34</v>
      </c>
      <c r="E4" s="15">
        <v>200</v>
      </c>
      <c r="F4" s="20">
        <v>42.91</v>
      </c>
      <c r="G4" s="20">
        <v>410.6</v>
      </c>
      <c r="H4" s="21">
        <v>16</v>
      </c>
      <c r="I4" s="21">
        <v>17</v>
      </c>
      <c r="J4" s="21">
        <v>51.1</v>
      </c>
    </row>
    <row r="5" spans="1:10" x14ac:dyDescent="0.25">
      <c r="A5" s="7"/>
      <c r="B5" s="1" t="s">
        <v>32</v>
      </c>
      <c r="C5" s="2" t="s">
        <v>35</v>
      </c>
      <c r="D5" s="25" t="s">
        <v>36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 x14ac:dyDescent="0.3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x14ac:dyDescent="0.25">
      <c r="A7" s="7"/>
      <c r="B7" s="31" t="s">
        <v>19</v>
      </c>
      <c r="C7" s="2"/>
      <c r="D7" s="25" t="s">
        <v>37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 x14ac:dyDescent="0.3">
      <c r="A8" s="8"/>
      <c r="B8" s="9"/>
      <c r="C8" s="9"/>
      <c r="D8" s="33" t="s">
        <v>26</v>
      </c>
      <c r="E8" s="34">
        <f t="shared" ref="E8:J8" si="0">SUM(E4:E7)</f>
        <v>500</v>
      </c>
      <c r="F8" s="35">
        <f t="shared" si="0"/>
        <v>75</v>
      </c>
      <c r="G8" s="35">
        <f>SUM(G4:G7)</f>
        <v>562</v>
      </c>
      <c r="H8" s="35">
        <f t="shared" si="0"/>
        <v>16.8</v>
      </c>
      <c r="I8" s="35">
        <f t="shared" si="0"/>
        <v>17.5</v>
      </c>
      <c r="J8" s="36">
        <f t="shared" si="0"/>
        <v>74.099999999999994</v>
      </c>
    </row>
    <row r="9" spans="1:10" x14ac:dyDescent="0.2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 x14ac:dyDescent="0.3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x14ac:dyDescent="0.2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x14ac:dyDescent="0.25">
      <c r="A13" s="7"/>
      <c r="B13" s="1" t="s">
        <v>16</v>
      </c>
      <c r="C13" s="2" t="s">
        <v>40</v>
      </c>
      <c r="D13" s="25" t="s">
        <v>41</v>
      </c>
      <c r="E13" s="16">
        <v>250</v>
      </c>
      <c r="F13" s="21">
        <v>15.18</v>
      </c>
      <c r="G13" s="21">
        <v>119.8</v>
      </c>
      <c r="H13" s="21">
        <v>2.5</v>
      </c>
      <c r="I13" s="21">
        <v>3.8</v>
      </c>
      <c r="J13" s="21">
        <v>14.2</v>
      </c>
    </row>
    <row r="14" spans="1:10" x14ac:dyDescent="0.25">
      <c r="A14" s="7"/>
      <c r="B14" s="1" t="s">
        <v>17</v>
      </c>
      <c r="C14" s="2" t="s">
        <v>31</v>
      </c>
      <c r="D14" s="25" t="s">
        <v>33</v>
      </c>
      <c r="E14" s="16">
        <v>90</v>
      </c>
      <c r="F14" s="21">
        <v>42.82</v>
      </c>
      <c r="G14" s="21">
        <v>289</v>
      </c>
      <c r="H14" s="21">
        <v>12.9</v>
      </c>
      <c r="I14" s="21">
        <v>18.600000000000001</v>
      </c>
      <c r="J14" s="21">
        <v>15.9</v>
      </c>
    </row>
    <row r="15" spans="1:10" x14ac:dyDescent="0.25">
      <c r="A15" s="7"/>
      <c r="B15" s="1" t="s">
        <v>18</v>
      </c>
      <c r="C15" s="2" t="s">
        <v>38</v>
      </c>
      <c r="D15" s="25" t="s">
        <v>39</v>
      </c>
      <c r="E15" s="16">
        <v>150</v>
      </c>
      <c r="F15" s="21">
        <v>8.8000000000000007</v>
      </c>
      <c r="G15" s="21">
        <v>204</v>
      </c>
      <c r="H15" s="21">
        <v>5.4</v>
      </c>
      <c r="I15" s="21">
        <v>4.3</v>
      </c>
      <c r="J15" s="21">
        <v>38.4</v>
      </c>
    </row>
    <row r="16" spans="1:10" x14ac:dyDescent="0.25">
      <c r="A16" s="7"/>
      <c r="B16" s="1" t="s">
        <v>12</v>
      </c>
      <c r="C16" s="30" t="s">
        <v>42</v>
      </c>
      <c r="D16" s="25" t="s">
        <v>44</v>
      </c>
      <c r="E16" s="16">
        <v>200</v>
      </c>
      <c r="F16" s="21">
        <v>6.04</v>
      </c>
      <c r="G16" s="21">
        <v>128.9</v>
      </c>
      <c r="H16" s="21">
        <v>0.5</v>
      </c>
      <c r="I16" s="21">
        <v>0</v>
      </c>
      <c r="J16" s="21">
        <v>31.5</v>
      </c>
    </row>
    <row r="17" spans="1:10" x14ac:dyDescent="0.2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x14ac:dyDescent="0.25">
      <c r="A18" s="7"/>
      <c r="B18" s="1" t="s">
        <v>20</v>
      </c>
      <c r="C18" s="2" t="s">
        <v>29</v>
      </c>
      <c r="D18" s="25" t="s">
        <v>27</v>
      </c>
      <c r="E18" s="16">
        <v>30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x14ac:dyDescent="0.25">
      <c r="A19" s="7"/>
      <c r="B19" s="23"/>
      <c r="C19" s="23"/>
      <c r="D19" s="37" t="s">
        <v>26</v>
      </c>
      <c r="E19" s="38">
        <f t="shared" ref="E19:J19" si="1">SUM(E12:E18)</f>
        <v>720</v>
      </c>
      <c r="F19" s="39">
        <f>SUM(F13:F18)</f>
        <v>75</v>
      </c>
      <c r="G19" s="39">
        <f t="shared" si="1"/>
        <v>810.69999999999993</v>
      </c>
      <c r="H19" s="40">
        <f t="shared" si="1"/>
        <v>23.3</v>
      </c>
      <c r="I19" s="40">
        <f t="shared" si="1"/>
        <v>27.000000000000004</v>
      </c>
      <c r="J19" s="40">
        <f t="shared" si="1"/>
        <v>115</v>
      </c>
    </row>
    <row r="20" spans="1:10" ht="15.75" thickBot="1" x14ac:dyDescent="0.3">
      <c r="A20" s="8"/>
      <c r="B20" s="9"/>
      <c r="C20" s="9"/>
      <c r="D20" s="33" t="s">
        <v>28</v>
      </c>
      <c r="E20" s="34"/>
      <c r="F20" s="35">
        <f>F8+F19</f>
        <v>150</v>
      </c>
      <c r="G20" s="35">
        <f>G8+G19</f>
        <v>1372.6999999999998</v>
      </c>
      <c r="H20" s="40">
        <f>H8+H19</f>
        <v>40.1</v>
      </c>
      <c r="I20" s="40">
        <f>I8+I19</f>
        <v>44.5</v>
      </c>
      <c r="J20" s="40">
        <f>J8+J19</f>
        <v>189.1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2021-09-16T10:24:13Z</cp:lastPrinted>
  <dcterms:created xsi:type="dcterms:W3CDTF">2015-06-05T18:19:34Z</dcterms:created>
  <dcterms:modified xsi:type="dcterms:W3CDTF">2024-04-15T07:41:39Z</dcterms:modified>
</cp:coreProperties>
</file>