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148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19" i="3" l="1"/>
  <c r="I19" i="3"/>
  <c r="H19" i="3"/>
  <c r="G19" i="3"/>
  <c r="F19" i="3"/>
  <c r="E19" i="3"/>
  <c r="J8" i="3"/>
  <c r="J20" i="3" s="1"/>
  <c r="I8" i="3"/>
  <c r="I20" i="3" s="1"/>
  <c r="H8" i="3"/>
  <c r="H20" i="3" s="1"/>
  <c r="G8" i="3"/>
  <c r="G20" i="3" s="1"/>
  <c r="F8" i="3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<sst xmlns="http://schemas.openxmlformats.org/spreadsheetml/2006/main" count="47" uniqueCount="42">
  <si>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</si>
  <si>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</si>
  <si>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</si>
  <si>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</si>
  <si>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</si>
  <si>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</si>
  <si>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</si>
  <si>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</si>
  <si>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</si>
  <si>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</si>
  <si>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</si>
  <si>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</si>
  <si>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</si>
  <si>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</si>
  <si>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</si>
  <si>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</si>
  <si>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</si>
  <si>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</si>
  <si>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</si>
  <si>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</si>
  <si>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</si>
  <si>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</si>
  <si>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</si>
  <si>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</si>
  <si>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</si>
  <si>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МОУ Емишевская ОШ </t>
  </si>
  <si>
    <t>7-11 лет</t>
  </si>
  <si>
    <t>хлеб ржаной</t>
  </si>
  <si>
    <t>всего</t>
  </si>
  <si>
    <t>451-516</t>
  </si>
  <si>
    <t>биточек мясной с кашей гречневой</t>
  </si>
  <si>
    <t>686-2004686</t>
  </si>
  <si>
    <t>3./2004</t>
  </si>
  <si>
    <t>итого</t>
  </si>
  <si>
    <t>133-2004</t>
  </si>
  <si>
    <t>суп с рыбными консервами</t>
  </si>
  <si>
    <t>259-2015</t>
  </si>
  <si>
    <t>жаркое по-домашнему</t>
  </si>
  <si>
    <t>гост</t>
  </si>
  <si>
    <t xml:space="preserve">компот из сухофруктов с вит.С </t>
  </si>
  <si>
    <t xml:space="preserve">Бутерброд с маслом сливочным 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</si>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</sst>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4" sqref="L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25</v>
      </c>
      <c r="C1" s="40"/>
      <c r="D1" s="41"/>
      <c r="E1" t="s">
        <v>21</v>
      </c>
      <c r="F1" s="24" t="s">
        <v>26</v>
      </c>
      <c r="I1" t="s">
        <v>1</v>
      </c>
      <c r="J1" s="23">
        <v>44686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250</v>
      </c>
      <c r="F4" s="25">
        <v>54.36</v>
      </c>
      <c r="G4" s="15">
        <v>514</v>
      </c>
      <c r="H4" s="15">
        <v>27</v>
      </c>
      <c r="I4" s="15">
        <v>14</v>
      </c>
      <c r="J4" s="16">
        <v>58</v>
      </c>
    </row>
    <row r="5" spans="1:10" x14ac:dyDescent="0.3">
      <c r="A5" s="7"/>
      <c r="B5" s="1" t="s">
        <v>12</v>
      </c>
      <c r="C5" s="2" t="s">
        <v>31</v>
      </c>
      <c r="D5" s="34" t="s">
        <v>39</v>
      </c>
      <c r="E5" s="17">
        <v>200</v>
      </c>
      <c r="F5" s="26">
        <v>7.01</v>
      </c>
      <c r="G5" s="17">
        <v>129</v>
      </c>
      <c r="H5" s="26">
        <v>0.6</v>
      </c>
      <c r="I5" s="26">
        <v>0</v>
      </c>
      <c r="J5" s="26">
        <v>33.5</v>
      </c>
    </row>
    <row r="6" spans="1:10" ht="15" thickBot="1" x14ac:dyDescent="0.35">
      <c r="A6" s="7"/>
      <c r="B6" s="1" t="s">
        <v>22</v>
      </c>
      <c r="C6" s="2" t="s">
        <v>32</v>
      </c>
      <c r="D6" s="34" t="s">
        <v>40</v>
      </c>
      <c r="E6" s="17">
        <v>50</v>
      </c>
      <c r="F6" s="26">
        <v>13.63</v>
      </c>
      <c r="G6" s="17">
        <v>120</v>
      </c>
      <c r="H6" s="17">
        <v>8</v>
      </c>
      <c r="I6" s="17">
        <v>8</v>
      </c>
      <c r="J6" s="18">
        <v>13</v>
      </c>
    </row>
    <row r="7" spans="1:10" x14ac:dyDescent="0.3">
      <c r="A7" s="7"/>
      <c r="B7" s="38" t="s">
        <v>12</v>
      </c>
      <c r="C7" s="2"/>
      <c r="D7" s="34"/>
      <c r="E7" s="17"/>
      <c r="F7" s="26"/>
      <c r="G7" s="17"/>
      <c r="H7" s="26"/>
      <c r="I7" s="26"/>
      <c r="J7" s="26"/>
    </row>
    <row r="8" spans="1:10" ht="15" thickBot="1" x14ac:dyDescent="0.35">
      <c r="A8" s="8"/>
      <c r="B8" s="9"/>
      <c r="C8" s="9"/>
      <c r="D8" s="35" t="s">
        <v>33</v>
      </c>
      <c r="E8" s="19">
        <v>500</v>
      </c>
      <c r="F8" s="27">
        <f>SUM(F4:F7)</f>
        <v>75</v>
      </c>
      <c r="G8" s="19">
        <f>SUM(G4:G7)</f>
        <v>763</v>
      </c>
      <c r="H8" s="19">
        <f>SUM(H4:H7)</f>
        <v>35.6</v>
      </c>
      <c r="I8" s="19">
        <f>SUM(I4:I7)</f>
        <v>22</v>
      </c>
      <c r="J8" s="20">
        <f>SUM(J4:J7)</f>
        <v>104.5</v>
      </c>
    </row>
    <row r="9" spans="1:10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 thickBot="1" x14ac:dyDescent="0.35">
      <c r="A13" s="7"/>
      <c r="B13" s="1" t="s">
        <v>16</v>
      </c>
      <c r="C13" s="2" t="s">
        <v>34</v>
      </c>
      <c r="D13" s="34" t="s">
        <v>35</v>
      </c>
      <c r="E13" s="17">
        <v>250</v>
      </c>
      <c r="F13" s="26">
        <v>24.64</v>
      </c>
      <c r="G13" s="17">
        <v>232</v>
      </c>
      <c r="H13" s="17">
        <v>5</v>
      </c>
      <c r="I13" s="17">
        <v>3</v>
      </c>
      <c r="J13" s="18">
        <v>21</v>
      </c>
    </row>
    <row r="14" spans="1:10" x14ac:dyDescent="0.3">
      <c r="A14" s="7"/>
      <c r="B14" s="1" t="s">
        <v>17</v>
      </c>
      <c r="C14" s="2" t="s">
        <v>36</v>
      </c>
      <c r="D14" s="34" t="s">
        <v>37</v>
      </c>
      <c r="E14" s="15">
        <v>240</v>
      </c>
      <c r="F14" s="26">
        <v>34.21</v>
      </c>
      <c r="G14" s="17">
        <v>455</v>
      </c>
      <c r="H14" s="17">
        <v>18</v>
      </c>
      <c r="I14" s="17">
        <v>20</v>
      </c>
      <c r="J14" s="18">
        <v>27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12</v>
      </c>
      <c r="C16" s="2"/>
      <c r="D16" s="34"/>
      <c r="E16" s="17"/>
      <c r="F16" s="26"/>
      <c r="G16" s="17"/>
      <c r="H16" s="26"/>
      <c r="I16" s="26"/>
      <c r="J16" s="26"/>
    </row>
    <row r="17" spans="1:10" x14ac:dyDescent="0.3">
      <c r="A17" s="7"/>
      <c r="B17" s="1" t="s">
        <v>12</v>
      </c>
      <c r="C17" s="2" t="s">
        <v>31</v>
      </c>
      <c r="D17" s="34" t="s">
        <v>41</v>
      </c>
      <c r="E17" s="17">
        <v>200</v>
      </c>
      <c r="F17" s="26">
        <v>14.08</v>
      </c>
      <c r="G17" s="17">
        <v>120</v>
      </c>
      <c r="H17" s="17">
        <v>0.6</v>
      </c>
      <c r="I17" s="17">
        <v>0.4</v>
      </c>
      <c r="J17" s="18">
        <v>32.6</v>
      </c>
    </row>
    <row r="18" spans="1:10" x14ac:dyDescent="0.3">
      <c r="A18" s="7"/>
      <c r="B18" s="1" t="s">
        <v>20</v>
      </c>
      <c r="C18" s="2" t="s">
        <v>38</v>
      </c>
      <c r="D18" s="34" t="s">
        <v>27</v>
      </c>
      <c r="E18" s="17">
        <v>20</v>
      </c>
      <c r="F18" s="26">
        <v>2.0699999999999998</v>
      </c>
      <c r="G18" s="17">
        <v>46</v>
      </c>
      <c r="H18" s="26">
        <v>1</v>
      </c>
      <c r="I18" s="26">
        <v>0</v>
      </c>
      <c r="J18" s="26">
        <v>15</v>
      </c>
    </row>
    <row r="19" spans="1:10" x14ac:dyDescent="0.3">
      <c r="A19" s="7"/>
      <c r="B19" s="29"/>
      <c r="C19" s="29"/>
      <c r="D19" s="37" t="s">
        <v>33</v>
      </c>
      <c r="E19" s="30">
        <f t="shared" ref="E19:J19" si="0">SUM(E13:E18)</f>
        <v>710</v>
      </c>
      <c r="F19" s="31">
        <f t="shared" si="0"/>
        <v>75</v>
      </c>
      <c r="G19" s="30">
        <f t="shared" si="0"/>
        <v>853</v>
      </c>
      <c r="H19" s="30">
        <f t="shared" si="0"/>
        <v>24.6</v>
      </c>
      <c r="I19" s="30">
        <f t="shared" si="0"/>
        <v>23.4</v>
      </c>
      <c r="J19" s="32">
        <f t="shared" si="0"/>
        <v>95.6</v>
      </c>
    </row>
    <row r="20" spans="1:10" ht="15" thickBot="1" x14ac:dyDescent="0.35">
      <c r="A20" s="8"/>
      <c r="B20" s="9"/>
      <c r="C20" s="9"/>
      <c r="D20" s="35" t="s">
        <v>28</v>
      </c>
      <c r="E20" s="19"/>
      <c r="F20" s="27"/>
      <c r="G20" s="19">
        <f>G8+G19</f>
        <v>1616</v>
      </c>
      <c r="H20" s="19">
        <f>H8+H19</f>
        <v>60.2</v>
      </c>
      <c r="I20" s="19">
        <f>I8+I19</f>
        <v>45.4</v>
      </c>
      <c r="J20" s="20">
        <f>J8+J19</f>
        <v>200.1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2021-05-31T04:43:31Z</cp:lastPrinted>
  <dcterms:created xsi:type="dcterms:W3CDTF">2015-06-05T18:19:34Z</dcterms:created>
  <dcterms:modified xsi:type="dcterms:W3CDTF">2022-05-11T10:01:26Z</dcterms:modified>
</cp:coreProperties>
</file>