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9" i="3" l="1"/>
  <c r="I19" i="3"/>
  <c r="H19" i="3"/>
  <c r="G19" i="3"/>
  <c r="G20" i="3"/>
  <c r="F19" i="3"/>
  <c r="J8" i="3"/>
  <c r="J20" i="3" s="1"/>
  <c r="I8" i="3"/>
  <c r="I20" i="3" s="1"/>
  <c r="H8" i="3"/>
  <c r="H20" i="3" s="1"/>
  <c r="G8" i="3"/>
  <c r="F8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<sst xmlns="http://schemas.openxmlformats.org/spreadsheetml/2006/main" count="49" uniqueCount="48">
  <si>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</si>
  <si>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</si>
  <si>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</si>
  <si>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</si>
  <si>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</si>
  <si>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</si>
  <si>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</si>
  <si>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</si>
  <si>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</si>
  <si>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</si>
  <si>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</si>
  <si>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</si>
  <si>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</si>
  <si>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</si>
  <si>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</si>
  <si>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</si>
  <si>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</si>
  <si>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</si>
  <si>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</si>
  <si>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</si>
  <si>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</si>
  <si>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</si>
  <si>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</si>
  <si>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</si>
  <si>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</si>
  <si>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</si>
  <si>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</si>
  <si>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</si>
  <si>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</si>
  <si>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блинчики с начинкой</t>
  </si>
  <si>
    <t>йогурт фруктовый</t>
  </si>
  <si>
    <t>1 шт</t>
  </si>
  <si>
    <t xml:space="preserve">компот из черной смородины с вит. С </t>
  </si>
  <si>
    <t>огурцы свежие порционные</t>
  </si>
  <si>
    <t>суп из овощей</t>
  </si>
  <si>
    <t>тефтели рыбные с томатным соусом</t>
  </si>
  <si>
    <t>картофельное пюре</t>
  </si>
  <si>
    <t>чай с сахаром и лимоном</t>
  </si>
  <si>
    <t>хлеб ржаной</t>
  </si>
  <si>
    <t>60./50</t>
  </si>
  <si>
    <t>728-2004</t>
  </si>
  <si>
    <t>71-2006</t>
  </si>
  <si>
    <t>135-2004</t>
  </si>
  <si>
    <t>394-2004</t>
  </si>
  <si>
    <t>520-2004</t>
  </si>
  <si>
    <t>686-2004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</si>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</sst>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40</v>
      </c>
      <c r="D4" s="33" t="s">
        <v>29</v>
      </c>
      <c r="E4" s="15">
        <v>130</v>
      </c>
      <c r="F4" s="25">
        <v>33.43</v>
      </c>
      <c r="G4" s="15">
        <v>380</v>
      </c>
      <c r="H4" s="15">
        <v>11</v>
      </c>
      <c r="I4" s="15">
        <v>17</v>
      </c>
      <c r="J4" s="16">
        <v>50</v>
      </c>
    </row>
    <row r="5" spans="1:10" x14ac:dyDescent="0.3">
      <c r="A5" s="7"/>
      <c r="B5" s="1" t="s">
        <v>12</v>
      </c>
      <c r="C5" s="2">
        <v>31981</v>
      </c>
      <c r="D5" s="34" t="s">
        <v>30</v>
      </c>
      <c r="E5" s="17" t="s">
        <v>31</v>
      </c>
      <c r="F5" s="26">
        <v>20.190000000000001</v>
      </c>
      <c r="G5" s="17">
        <v>113</v>
      </c>
      <c r="H5" s="17">
        <v>4</v>
      </c>
      <c r="I5" s="17">
        <v>3</v>
      </c>
      <c r="J5" s="18">
        <v>17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>
        <v>639</v>
      </c>
      <c r="D7" s="34" t="s">
        <v>32</v>
      </c>
      <c r="E7" s="17">
        <v>200</v>
      </c>
      <c r="F7" s="26">
        <v>11.38</v>
      </c>
      <c r="G7" s="17">
        <v>142</v>
      </c>
      <c r="H7" s="17">
        <v>1</v>
      </c>
      <c r="I7" s="17">
        <v>0</v>
      </c>
      <c r="J7" s="18">
        <v>34</v>
      </c>
    </row>
    <row r="8" spans="1:10" ht="15" thickBot="1" x14ac:dyDescent="0.35">
      <c r="A8" s="8"/>
      <c r="B8" s="9"/>
      <c r="C8" s="9"/>
      <c r="D8" s="35" t="s">
        <v>46</v>
      </c>
      <c r="E8" s="19"/>
      <c r="F8" s="27">
        <f>F4+F5+F6+F7</f>
        <v>65</v>
      </c>
      <c r="G8" s="19">
        <f>G4+G5+G6+G7</f>
        <v>635</v>
      </c>
      <c r="H8" s="19">
        <f>H4+H5+H6+H7</f>
        <v>16</v>
      </c>
      <c r="I8" s="19">
        <f>I4+I5+I6+I7</f>
        <v>20</v>
      </c>
      <c r="J8" s="20">
        <f>J4+J5+J6+J7</f>
        <v>101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33</v>
      </c>
      <c r="E12" s="21">
        <v>45</v>
      </c>
      <c r="F12" s="28">
        <v>4.8499999999999996</v>
      </c>
      <c r="G12" s="21">
        <v>50</v>
      </c>
      <c r="H12" s="26">
        <v>0.5</v>
      </c>
      <c r="I12" s="21">
        <v>4</v>
      </c>
      <c r="J12" s="22">
        <v>4</v>
      </c>
    </row>
    <row r="13" spans="1:10" x14ac:dyDescent="0.3">
      <c r="A13" s="7"/>
      <c r="B13" s="1" t="s">
        <v>16</v>
      </c>
      <c r="C13" s="2" t="s">
        <v>42</v>
      </c>
      <c r="D13" s="34" t="s">
        <v>34</v>
      </c>
      <c r="E13" s="17">
        <v>250</v>
      </c>
      <c r="F13" s="26">
        <v>11.42</v>
      </c>
      <c r="G13" s="17">
        <v>124</v>
      </c>
      <c r="H13" s="17">
        <v>7</v>
      </c>
      <c r="I13" s="17">
        <v>6</v>
      </c>
      <c r="J13" s="18">
        <v>10</v>
      </c>
    </row>
    <row r="14" spans="1:10" x14ac:dyDescent="0.3">
      <c r="A14" s="7"/>
      <c r="B14" s="1" t="s">
        <v>17</v>
      </c>
      <c r="C14" s="2" t="s">
        <v>43</v>
      </c>
      <c r="D14" s="34" t="s">
        <v>35</v>
      </c>
      <c r="E14" s="17" t="s">
        <v>39</v>
      </c>
      <c r="F14" s="26">
        <v>23.34</v>
      </c>
      <c r="G14" s="17">
        <v>293</v>
      </c>
      <c r="H14" s="17">
        <v>23</v>
      </c>
      <c r="I14" s="17">
        <v>5</v>
      </c>
      <c r="J14" s="18">
        <v>26</v>
      </c>
    </row>
    <row r="15" spans="1:10" x14ac:dyDescent="0.3">
      <c r="A15" s="7"/>
      <c r="B15" s="1" t="s">
        <v>18</v>
      </c>
      <c r="C15" s="2" t="s">
        <v>44</v>
      </c>
      <c r="D15" s="34" t="s">
        <v>36</v>
      </c>
      <c r="E15" s="17">
        <v>150</v>
      </c>
      <c r="F15" s="26">
        <v>18.64</v>
      </c>
      <c r="G15" s="17">
        <v>239</v>
      </c>
      <c r="H15" s="17">
        <v>3</v>
      </c>
      <c r="I15" s="17">
        <v>8</v>
      </c>
      <c r="J15" s="18">
        <v>25</v>
      </c>
    </row>
    <row r="16" spans="1:10" x14ac:dyDescent="0.3">
      <c r="A16" s="7"/>
      <c r="B16" s="1" t="s">
        <v>19</v>
      </c>
      <c r="C16" s="2" t="s">
        <v>45</v>
      </c>
      <c r="D16" s="34" t="s">
        <v>37</v>
      </c>
      <c r="E16" s="17">
        <v>200</v>
      </c>
      <c r="F16" s="26">
        <v>4.96</v>
      </c>
      <c r="G16" s="26">
        <v>62</v>
      </c>
      <c r="H16" s="26">
        <v>0.3</v>
      </c>
      <c r="I16" s="26">
        <v>0.1</v>
      </c>
      <c r="J16" s="26">
        <v>15.2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>
        <v>2077</v>
      </c>
      <c r="D18" s="34" t="s">
        <v>38</v>
      </c>
      <c r="E18" s="17">
        <v>30</v>
      </c>
      <c r="F18" s="26">
        <v>1.79</v>
      </c>
      <c r="G18" s="17">
        <v>69</v>
      </c>
      <c r="H18" s="26">
        <v>1.9</v>
      </c>
      <c r="I18" s="26">
        <v>0.3</v>
      </c>
      <c r="J18" s="26">
        <v>22.5</v>
      </c>
    </row>
    <row r="19" spans="1:10" x14ac:dyDescent="0.3">
      <c r="A19" s="7"/>
      <c r="B19" s="29"/>
      <c r="C19" s="29"/>
      <c r="D19" s="37" t="s">
        <v>46</v>
      </c>
      <c r="E19" s="30"/>
      <c r="F19" s="31">
        <f>F12+F13+F14+F15+F16+F17+F18</f>
        <v>65</v>
      </c>
      <c r="G19" s="30">
        <f>G12+G13+G14+G15+G16+G17+G18</f>
        <v>837</v>
      </c>
      <c r="H19" s="30">
        <f>H12+H13+H14+H15+H16+H17+H18</f>
        <v>35.699999999999996</v>
      </c>
      <c r="I19" s="30">
        <f>I12+I13+I14+I16+I17+I18</f>
        <v>15.4</v>
      </c>
      <c r="J19" s="32">
        <f>J12+J13+J14+J15+J16+J17+J18</f>
        <v>102.7</v>
      </c>
    </row>
    <row r="20" spans="1:10" ht="15" thickBot="1" x14ac:dyDescent="0.35">
      <c r="A20" s="8"/>
      <c r="B20" s="9"/>
      <c r="C20" s="9"/>
      <c r="D20" s="35" t="s">
        <v>47</v>
      </c>
      <c r="E20" s="19"/>
      <c r="F20" s="27"/>
      <c r="G20" s="19">
        <f>G8+G19</f>
        <v>1472</v>
      </c>
      <c r="H20" s="19">
        <f>H8+H19</f>
        <v>51.699999999999996</v>
      </c>
      <c r="I20" s="19">
        <f>I8+I19</f>
        <v>35.4</v>
      </c>
      <c r="J20" s="20">
        <f>J8+J19</f>
        <v>203.7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2021-09-14T07:16:03Z</dcterms:modified>
</cp:coreProperties>
</file>