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148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9" i="3" l="1"/>
  <c r="I19" i="3"/>
  <c r="H19" i="3"/>
  <c r="G19" i="3"/>
  <c r="J8" i="3"/>
  <c r="J20" i="3" s="1"/>
  <c r="I8" i="3"/>
  <c r="I20" i="3" s="1"/>
  <c r="H8" i="3"/>
  <c r="H20" i="3" s="1"/>
  <c r="G8" i="3"/>
  <c r="G20" i="3" s="1"/>
  <c r="F19" i="3"/>
  <c r="F8" i="3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<sst xmlns="http://schemas.openxmlformats.org/spreadsheetml/2006/main" count="49" uniqueCount="48">
  <si>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</si>
  <si>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</si>
  <si>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</si>
  <si>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</si>
  <si>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</si>
  <si>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</si>
  <si>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</si>
  <si>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</si>
  <si>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</si>
  <si>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</si>
  <si>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</si>
  <si>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</si>
  <si>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</si>
  <si>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</si>
  <si>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</si>
  <si>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</si>
  <si>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</si>
  <si>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</si>
  <si>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</si>
  <si>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</si>
  <si>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</si>
  <si>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</si>
  <si>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</si>
  <si>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</si>
  <si>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</si>
  <si>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</si>
  <si>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</si>
  <si>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МОУ Емишевская ОШ </t>
  </si>
  <si>
    <t>7-11 лет</t>
  </si>
  <si>
    <t>биточек мясной с макаронами отварными</t>
  </si>
  <si>
    <t>чай с сахаром и лимоном</t>
  </si>
  <si>
    <t>бутерброд с сыром</t>
  </si>
  <si>
    <t>17./20</t>
  </si>
  <si>
    <t>451-516</t>
  </si>
  <si>
    <t>3./2004</t>
  </si>
  <si>
    <t>огурцы свежие порционные</t>
  </si>
  <si>
    <t>суп картофельный с яйцом</t>
  </si>
  <si>
    <t>курица отварная</t>
  </si>
  <si>
    <t>рагу овощное</t>
  </si>
  <si>
    <t>чай с сахаром</t>
  </si>
  <si>
    <t>хлеб ржаной</t>
  </si>
  <si>
    <t>62-2006</t>
  </si>
  <si>
    <t>133-2004</t>
  </si>
  <si>
    <t>493-2004</t>
  </si>
  <si>
    <t>540-2004</t>
  </si>
  <si>
    <t>гост</t>
  </si>
  <si>
    <t>итого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</si>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</sst>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29</v>
      </c>
      <c r="E4" s="15">
        <v>225</v>
      </c>
      <c r="F4" s="25">
        <v>47.14</v>
      </c>
      <c r="G4" s="15">
        <v>479</v>
      </c>
      <c r="H4" s="15">
        <v>23</v>
      </c>
      <c r="I4" s="15">
        <v>20</v>
      </c>
      <c r="J4" s="16">
        <v>41</v>
      </c>
    </row>
    <row r="5" spans="1:10" x14ac:dyDescent="0.3">
      <c r="A5" s="7"/>
      <c r="B5" s="1" t="s">
        <v>12</v>
      </c>
      <c r="C5" s="2">
        <v>686</v>
      </c>
      <c r="D5" s="34" t="s">
        <v>30</v>
      </c>
      <c r="E5" s="17">
        <v>200</v>
      </c>
      <c r="F5" s="26">
        <v>4.96</v>
      </c>
      <c r="G5" s="17">
        <v>113</v>
      </c>
      <c r="H5" s="26">
        <v>0.3</v>
      </c>
      <c r="I5" s="26">
        <v>0.1</v>
      </c>
      <c r="J5" s="26">
        <v>15</v>
      </c>
    </row>
    <row r="6" spans="1:10" x14ac:dyDescent="0.3">
      <c r="A6" s="7"/>
      <c r="B6" s="1" t="s">
        <v>23</v>
      </c>
      <c r="C6" s="2" t="s">
        <v>34</v>
      </c>
      <c r="D6" s="34" t="s">
        <v>31</v>
      </c>
      <c r="E6" s="17" t="s">
        <v>32</v>
      </c>
      <c r="F6" s="26">
        <v>12.9</v>
      </c>
      <c r="G6" s="17">
        <v>62</v>
      </c>
      <c r="H6" s="17">
        <v>6</v>
      </c>
      <c r="I6" s="17">
        <v>7</v>
      </c>
      <c r="J6" s="18">
        <v>10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46</v>
      </c>
      <c r="E8" s="19"/>
      <c r="F8" s="27">
        <f>F4+F5+F6</f>
        <v>65</v>
      </c>
      <c r="G8" s="19">
        <f>G4+G5+G6</f>
        <v>654</v>
      </c>
      <c r="H8" s="19">
        <f>H4+H5+H6</f>
        <v>29.3</v>
      </c>
      <c r="I8" s="19">
        <f>I4+I5+I6</f>
        <v>27.1</v>
      </c>
      <c r="J8" s="20">
        <f>J4+J5+J6</f>
        <v>66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41</v>
      </c>
      <c r="D12" s="36" t="s">
        <v>35</v>
      </c>
      <c r="E12" s="21">
        <v>10</v>
      </c>
      <c r="F12" s="28">
        <v>1.25</v>
      </c>
      <c r="G12" s="21">
        <v>11</v>
      </c>
      <c r="H12" s="21">
        <v>1</v>
      </c>
      <c r="I12" s="21">
        <v>1</v>
      </c>
      <c r="J12" s="22">
        <v>2</v>
      </c>
    </row>
    <row r="13" spans="1:10" x14ac:dyDescent="0.3">
      <c r="A13" s="7"/>
      <c r="B13" s="1" t="s">
        <v>16</v>
      </c>
      <c r="C13" s="2" t="s">
        <v>42</v>
      </c>
      <c r="D13" s="34" t="s">
        <v>36</v>
      </c>
      <c r="E13" s="17">
        <v>250</v>
      </c>
      <c r="F13" s="26">
        <v>13.34</v>
      </c>
      <c r="G13" s="17">
        <v>152</v>
      </c>
      <c r="H13" s="17">
        <v>6</v>
      </c>
      <c r="I13" s="17">
        <v>6</v>
      </c>
      <c r="J13" s="18">
        <v>20</v>
      </c>
    </row>
    <row r="14" spans="1:10" x14ac:dyDescent="0.3">
      <c r="A14" s="7"/>
      <c r="B14" s="1" t="s">
        <v>17</v>
      </c>
      <c r="C14" s="2" t="s">
        <v>43</v>
      </c>
      <c r="D14" s="34" t="s">
        <v>37</v>
      </c>
      <c r="E14" s="17">
        <v>75</v>
      </c>
      <c r="F14" s="26">
        <v>36.270000000000003</v>
      </c>
      <c r="G14" s="17">
        <v>276</v>
      </c>
      <c r="H14" s="17">
        <v>15</v>
      </c>
      <c r="I14" s="17">
        <v>9</v>
      </c>
      <c r="J14" s="18">
        <v>11</v>
      </c>
    </row>
    <row r="15" spans="1:10" x14ac:dyDescent="0.3">
      <c r="A15" s="7"/>
      <c r="B15" s="1" t="s">
        <v>18</v>
      </c>
      <c r="C15" s="2" t="s">
        <v>44</v>
      </c>
      <c r="D15" s="34" t="s">
        <v>38</v>
      </c>
      <c r="E15" s="17">
        <v>150</v>
      </c>
      <c r="F15" s="26">
        <v>11.46</v>
      </c>
      <c r="G15" s="17">
        <v>124</v>
      </c>
      <c r="H15" s="17">
        <v>4</v>
      </c>
      <c r="I15" s="17">
        <v>12</v>
      </c>
      <c r="J15" s="18">
        <v>16</v>
      </c>
    </row>
    <row r="16" spans="1:10" x14ac:dyDescent="0.3">
      <c r="A16" s="7"/>
      <c r="B16" s="1" t="s">
        <v>19</v>
      </c>
      <c r="C16" s="2">
        <v>685</v>
      </c>
      <c r="D16" s="34" t="s">
        <v>39</v>
      </c>
      <c r="E16" s="17">
        <v>200</v>
      </c>
      <c r="F16" s="26">
        <v>2.4</v>
      </c>
      <c r="G16" s="17">
        <v>60</v>
      </c>
      <c r="H16" s="26">
        <v>0.3</v>
      </c>
      <c r="I16" s="26">
        <v>0.1</v>
      </c>
      <c r="J16" s="26">
        <v>12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45</v>
      </c>
      <c r="D18" s="34" t="s">
        <v>40</v>
      </c>
      <c r="E18" s="17">
        <v>20</v>
      </c>
      <c r="F18" s="26">
        <v>0.28000000000000003</v>
      </c>
      <c r="G18" s="17">
        <v>46</v>
      </c>
      <c r="H18" s="26">
        <v>1.3</v>
      </c>
      <c r="I18" s="26">
        <v>0.2</v>
      </c>
      <c r="J18" s="26">
        <v>10</v>
      </c>
    </row>
    <row r="19" spans="1:10" x14ac:dyDescent="0.3">
      <c r="A19" s="7"/>
      <c r="B19" s="29"/>
      <c r="C19" s="29"/>
      <c r="D19" s="37" t="s">
        <v>46</v>
      </c>
      <c r="E19" s="30"/>
      <c r="F19" s="31">
        <f>F12+F13+F14+F15+F16+F17+F18</f>
        <v>65</v>
      </c>
      <c r="G19" s="30">
        <f>G12+G13+G14+G15+G16+G17+G18</f>
        <v>669</v>
      </c>
      <c r="H19" s="30">
        <f>H12+H13+H14+H15+H16+H17+H18</f>
        <v>27.6</v>
      </c>
      <c r="I19" s="30">
        <f>I12+I13+I14+I15+I16+I17+I18</f>
        <v>28.3</v>
      </c>
      <c r="J19" s="32">
        <f>J12+J13+J14+J15+J16+J17+J18</f>
        <v>71</v>
      </c>
    </row>
    <row r="20" spans="1:10" ht="15" thickBot="1" x14ac:dyDescent="0.35">
      <c r="A20" s="8"/>
      <c r="B20" s="9"/>
      <c r="C20" s="9"/>
      <c r="D20" s="35" t="s">
        <v>47</v>
      </c>
      <c r="E20" s="19"/>
      <c r="F20" s="27"/>
      <c r="G20" s="19">
        <f>G8+G19</f>
        <v>1323</v>
      </c>
      <c r="H20" s="19">
        <f>H8+H19</f>
        <v>56.900000000000006</v>
      </c>
      <c r="I20" s="19">
        <f>I8+I19</f>
        <v>55.400000000000006</v>
      </c>
      <c r="J20" s="20">
        <f>J8+J19</f>
        <v>137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2021-05-31T04:43:31Z</cp:lastPrinted>
  <dcterms:created xsi:type="dcterms:W3CDTF">2015-06-05T18:19:34Z</dcterms:created>
  <dcterms:modified xsi:type="dcterms:W3CDTF">2021-09-14T07:15:32Z</dcterms:modified>
</cp:coreProperties>
</file>