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148"/>
  </bookViews>
  <sheets>
    <sheet name="8" sheetId="5" r:id="rId1"/>
  </sheets>
  <calcPr calcId="145621"/>
</workbook>
</file>

<file path=xl/calcChain.xml><?xml version="1.0" encoding="utf-8"?>
<calcChain xmlns="http://schemas.openxmlformats.org/spreadsheetml/2006/main">
  <c r="J19" i="5" l="1"/>
  <c r="J8" i="5"/>
  <c r="J20" i="5"/>
  <c r="I19" i="5"/>
  <c r="I8" i="5"/>
  <c r="I20" i="5"/>
  <c r="H19" i="5"/>
  <c r="H8" i="5"/>
  <c r="G19" i="5"/>
  <c r="G8" i="5"/>
  <c r="G20" i="5"/>
  <c r="F19" i="5"/>
  <c r="F20" i="5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<sst xmlns="http://schemas.openxmlformats.org/spreadsheetml/2006/main" count="45" uniqueCount="44">
  <si>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</si>
  <si>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</si>
  <si>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</si>
  <si>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</si>
  <si>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</si>
  <si>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</si>
  <si>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</si>
  <si>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</si>
  <si>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</si>
  <si>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</si>
  <si>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</si>
  <si>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</si>
  <si>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</si>
  <si>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</si>
  <si>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</si>
  <si>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</si>
  <si>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</si>
  <si>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</si>
  <si>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</si>
  <si>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</si>
  <si>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</si>
  <si>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</si>
  <si>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</si>
  <si>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</si>
  <si>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</si>
  <si>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</si>
  <si>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</si>
  <si>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по сезону</t>
  </si>
  <si>
    <t>Хлеб ржаной</t>
  </si>
  <si>
    <t>Компот из смеси сухофруктов с вит.С</t>
  </si>
  <si>
    <t>Блинчики с джемом</t>
  </si>
  <si>
    <t>Сок фруктов</t>
  </si>
  <si>
    <t xml:space="preserve">Яблоко </t>
  </si>
  <si>
    <t>1 шт</t>
  </si>
  <si>
    <t>Итого</t>
  </si>
  <si>
    <t>147-2004</t>
  </si>
  <si>
    <t>Суп с макаронными изделиями</t>
  </si>
  <si>
    <t>451-2004</t>
  </si>
  <si>
    <t>Шницель мясной</t>
  </si>
  <si>
    <t>540-2004</t>
  </si>
  <si>
    <t>Рагу овощное</t>
  </si>
  <si>
    <t>639-2004</t>
  </si>
  <si>
    <t>Всего</t>
  </si>
  <si>
    <t>МОУ Емишевская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</si>
</sst>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44447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130</v>
      </c>
      <c r="F4" s="25">
        <v>33.61</v>
      </c>
      <c r="G4" s="15">
        <v>276</v>
      </c>
      <c r="H4" s="15">
        <v>9</v>
      </c>
      <c r="I4" s="15">
        <v>4</v>
      </c>
      <c r="J4" s="16">
        <v>74</v>
      </c>
    </row>
    <row r="5" spans="1:10" x14ac:dyDescent="0.3">
      <c r="A5" s="7"/>
      <c r="B5" s="1" t="s">
        <v>12</v>
      </c>
      <c r="C5" s="2"/>
      <c r="D5" s="34" t="s">
        <v>31</v>
      </c>
      <c r="E5" s="17">
        <v>200</v>
      </c>
      <c r="F5" s="26">
        <v>8.9600000000000009</v>
      </c>
      <c r="G5" s="17">
        <v>120</v>
      </c>
      <c r="H5" s="17">
        <v>0.2</v>
      </c>
      <c r="I5" s="17">
        <v>0.26</v>
      </c>
      <c r="J5" s="18">
        <v>22.6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 t="s">
        <v>32</v>
      </c>
      <c r="E7" s="17" t="s">
        <v>33</v>
      </c>
      <c r="F7" s="26">
        <v>22.43</v>
      </c>
      <c r="G7" s="17">
        <v>78</v>
      </c>
      <c r="H7" s="17">
        <v>1</v>
      </c>
      <c r="I7" s="17">
        <v>1</v>
      </c>
      <c r="J7" s="18">
        <v>16</v>
      </c>
    </row>
    <row r="8" spans="1:10" ht="15" thickBot="1" x14ac:dyDescent="0.35">
      <c r="A8" s="8"/>
      <c r="B8" s="9"/>
      <c r="C8" s="9"/>
      <c r="D8" s="35" t="s">
        <v>34</v>
      </c>
      <c r="E8" s="19"/>
      <c r="F8" s="27">
        <v>65</v>
      </c>
      <c r="G8" s="19">
        <f>G4+G5+G6+G7</f>
        <v>474</v>
      </c>
      <c r="H8" s="19">
        <f>H4+H5+H6++H7</f>
        <v>10.199999999999999</v>
      </c>
      <c r="I8" s="19">
        <f>I4+I5+I6+I7</f>
        <v>5.26</v>
      </c>
      <c r="J8" s="20">
        <f>J4+J5+J6+J7</f>
        <v>112.6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27</v>
      </c>
      <c r="E12" s="21">
        <v>20</v>
      </c>
      <c r="F12" s="28">
        <v>2.08</v>
      </c>
      <c r="G12" s="21">
        <v>4</v>
      </c>
      <c r="H12" s="21">
        <v>0.5</v>
      </c>
      <c r="I12" s="21">
        <v>3.5</v>
      </c>
      <c r="J12" s="22">
        <v>4</v>
      </c>
    </row>
    <row r="13" spans="1:10" x14ac:dyDescent="0.3">
      <c r="A13" s="7"/>
      <c r="B13" s="1" t="s">
        <v>16</v>
      </c>
      <c r="C13" s="2" t="s">
        <v>35</v>
      </c>
      <c r="D13" s="34" t="s">
        <v>36</v>
      </c>
      <c r="E13" s="17">
        <v>250</v>
      </c>
      <c r="F13" s="26">
        <v>6.47</v>
      </c>
      <c r="G13" s="17">
        <v>95</v>
      </c>
      <c r="H13" s="17">
        <v>8</v>
      </c>
      <c r="I13" s="17">
        <v>7</v>
      </c>
      <c r="J13" s="18">
        <v>21</v>
      </c>
    </row>
    <row r="14" spans="1:10" x14ac:dyDescent="0.3">
      <c r="A14" s="7"/>
      <c r="B14" s="1" t="s">
        <v>17</v>
      </c>
      <c r="C14" s="2" t="s">
        <v>37</v>
      </c>
      <c r="D14" s="34" t="s">
        <v>38</v>
      </c>
      <c r="E14" s="17">
        <v>80</v>
      </c>
      <c r="F14" s="26">
        <v>40.299999999999997</v>
      </c>
      <c r="G14" s="17">
        <v>209</v>
      </c>
      <c r="H14" s="17">
        <v>14.3</v>
      </c>
      <c r="I14" s="17">
        <v>13</v>
      </c>
      <c r="J14" s="18">
        <v>14</v>
      </c>
    </row>
    <row r="15" spans="1:10" x14ac:dyDescent="0.3">
      <c r="A15" s="7"/>
      <c r="B15" s="1" t="s">
        <v>18</v>
      </c>
      <c r="C15" s="2" t="s">
        <v>39</v>
      </c>
      <c r="D15" s="34" t="s">
        <v>40</v>
      </c>
      <c r="E15" s="17">
        <v>160</v>
      </c>
      <c r="F15" s="26">
        <v>10.97</v>
      </c>
      <c r="G15" s="17">
        <v>155</v>
      </c>
      <c r="H15" s="17">
        <v>4</v>
      </c>
      <c r="I15" s="17">
        <v>12</v>
      </c>
      <c r="J15" s="18">
        <v>16</v>
      </c>
    </row>
    <row r="16" spans="1:10" x14ac:dyDescent="0.3">
      <c r="A16" s="7"/>
      <c r="B16" s="1" t="s">
        <v>19</v>
      </c>
      <c r="C16" s="2" t="s">
        <v>41</v>
      </c>
      <c r="D16" s="34" t="s">
        <v>29</v>
      </c>
      <c r="E16" s="17">
        <v>200</v>
      </c>
      <c r="F16" s="26">
        <v>4.78</v>
      </c>
      <c r="G16" s="17">
        <v>138</v>
      </c>
      <c r="H16" s="17">
        <v>0.6</v>
      </c>
      <c r="I16" s="17">
        <v>0</v>
      </c>
      <c r="J16" s="18">
        <v>33.5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28</v>
      </c>
      <c r="E18" s="17">
        <v>20</v>
      </c>
      <c r="F18" s="26">
        <v>0.4</v>
      </c>
      <c r="G18" s="17">
        <v>35</v>
      </c>
      <c r="H18" s="17">
        <v>1.5</v>
      </c>
      <c r="I18" s="17">
        <v>1.7</v>
      </c>
      <c r="J18" s="18">
        <v>9.6</v>
      </c>
    </row>
    <row r="19" spans="1:10" x14ac:dyDescent="0.3">
      <c r="A19" s="7"/>
      <c r="B19" s="29"/>
      <c r="C19" s="29"/>
      <c r="D19" s="37" t="s">
        <v>34</v>
      </c>
      <c r="E19" s="30"/>
      <c r="F19" s="31">
        <f>F12+F13+F14+F15+F16+F17+F18</f>
        <v>65</v>
      </c>
      <c r="G19" s="30">
        <f>G12+G13+G14+G15+G16+G17+G18</f>
        <v>636</v>
      </c>
      <c r="H19" s="30">
        <f>H12+H13+H14+H15+H16+H17+H18</f>
        <v>28.900000000000002</v>
      </c>
      <c r="I19" s="30">
        <f>I12+I13+I14+I15+I16+I17+I18</f>
        <v>37.200000000000003</v>
      </c>
      <c r="J19" s="32">
        <f>J12+J13+J14+J15+J16+J17+J18</f>
        <v>98.1</v>
      </c>
    </row>
    <row r="20" spans="1:10" ht="15" thickBot="1" x14ac:dyDescent="0.35">
      <c r="A20" s="8"/>
      <c r="B20" s="9"/>
      <c r="C20" s="9"/>
      <c r="D20" s="35" t="s">
        <v>42</v>
      </c>
      <c r="E20" s="19"/>
      <c r="F20" s="27">
        <f>F8+F19</f>
        <v>130</v>
      </c>
      <c r="G20" s="19">
        <f>G8+G19</f>
        <v>1110</v>
      </c>
      <c r="H20" s="19">
        <v>29</v>
      </c>
      <c r="I20" s="19">
        <f>I8+I19</f>
        <v>42.46</v>
      </c>
      <c r="J20" s="20">
        <f>J8+J19</f>
        <v>210.7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2021-09-07T05:42:36Z</cp:lastPrinted>
  <dcterms:created xsi:type="dcterms:W3CDTF">2015-06-05T18:19:34Z</dcterms:created>
  <dcterms:modified xsi:type="dcterms:W3CDTF">2021-09-10T08:01:39Z</dcterms:modified>
</cp:coreProperties>
</file>